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sc.mf.gov.pl/Shared Documents/Postępowania/SISC/wycena/"/>
    </mc:Choice>
  </mc:AlternateContent>
  <xr:revisionPtr revIDLastSave="0" documentId="8_{C1CD30E0-9DB8-4625-A430-6A4CE73BF2F6}" xr6:coauthVersionLast="47" xr6:coauthVersionMax="47" xr10:uidLastSave="{00000000-0000-0000-0000-000000000000}"/>
  <bookViews>
    <workbookView xWindow="-120" yWindow="-120" windowWidth="38640" windowHeight="21120" xr2:uid="{1B9C9654-1BC9-451B-B0E4-9592391080E6}"/>
  </bookViews>
  <sheets>
    <sheet name="Wycena" sheetId="1" r:id="rId1"/>
  </sheets>
  <definedNames>
    <definedName name="_xlnm._FilterDatabase" localSheetId="0" hidden="1">Wycena!$B$4:$F$102</definedName>
    <definedName name="_Hlk160789042" localSheetId="0">Wycena!$D$10</definedName>
    <definedName name="Wycena">Wycena!$E$2:$F$2</definedName>
    <definedName name="Zadania">Wycena!$B$4:$F$102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1" l="1"/>
</calcChain>
</file>

<file path=xl/sharedStrings.xml><?xml version="1.0" encoding="utf-8"?>
<sst xmlns="http://schemas.openxmlformats.org/spreadsheetml/2006/main" count="303" uniqueCount="303">
  <si>
    <t>Załącznik nr 2 - Formularz wyceny Zadań z Załącznika nr 2 do OPZ – Rozwój Zdefiniowany</t>
  </si>
  <si>
    <t>Łączna wartość wyceny:</t>
  </si>
  <si>
    <t>L.P.</t>
  </si>
  <si>
    <t>Identyfikator zadania</t>
  </si>
  <si>
    <t>Temat zadania</t>
  </si>
  <si>
    <t>Data dostarczenia zadania</t>
  </si>
  <si>
    <t>Wycena zadania netto</t>
  </si>
  <si>
    <t>Czasochłonność zadania w osobodniach</t>
  </si>
  <si>
    <t>1.</t>
  </si>
  <si>
    <t>Wym_AIS_ICS2_1</t>
  </si>
  <si>
    <t>Nowe elementy GUI oraz zmiany GUI w  AIS/ICS2.</t>
  </si>
  <si>
    <t>2.</t>
  </si>
  <si>
    <t>Wym_AIS_ICS2_2</t>
  </si>
  <si>
    <t>Nowe elementy dotyczące przebiegu procesu i modelu danych w AIS/ICS2.</t>
  </si>
  <si>
    <t>3.</t>
  </si>
  <si>
    <t>Wym_AIS_CCI_1</t>
  </si>
  <si>
    <t>Rozbudowa transeuropejskiego systemu dotyczącego odprawy scentralizowanej dla importu, stanowiącego moduł AIS/CCI poprzez wdrożenie II fazy tego systemu.</t>
  </si>
  <si>
    <t>4.</t>
  </si>
  <si>
    <t>Wym_AES_ECS2_PLUS_1</t>
  </si>
  <si>
    <t>Usprawnienia procesu związanego z wyprowadzeniem  towarów  w momencie zgłoszenia wywozowej deklaracji i skróconej i dalej ich przedstawienia dla spełnienia wymogów prawnych i obsługi towarów  dla wywozowej deklaracji skróconej (WDS) w portach morskich z wykorzystaniem w AES/ECS2 PLUS oraz PPCS.</t>
  </si>
  <si>
    <t>5.</t>
  </si>
  <si>
    <t>Wym_AES_ECS2_PLUS_2</t>
  </si>
  <si>
    <t>Rozbudowa panelu/modułu administracyjnego w  AES/ECS2 PLUS.</t>
  </si>
  <si>
    <t>6.</t>
  </si>
  <si>
    <t>Wym_AES_ECS2_PLUS_3</t>
  </si>
  <si>
    <t>Nowe elementy GUI oraz zmiany funkcjonalne na GUI w AES/ECS2 PLUS.</t>
  </si>
  <si>
    <t>7.</t>
  </si>
  <si>
    <t>Wym_AES_ECS2_PLUS_4</t>
  </si>
  <si>
    <t>Dokonanie zmian w GUI  w AES/ECS2 PLUS, poprzez poprawę ergonomii pracy użytkowników.</t>
  </si>
  <si>
    <t>8.</t>
  </si>
  <si>
    <t>Wym_AES_ECS2_PLUS_5</t>
  </si>
  <si>
    <t>Zmiana schematu zgłoszeń uzupełniających dla wpisu do rejestru  i dla zgłoszeń uproszczonych w  AES/ECS2/PLUS.</t>
  </si>
  <si>
    <t>9.</t>
  </si>
  <si>
    <t>Wym_AES_ECS2_PLUS_6</t>
  </si>
  <si>
    <t>Stworzenie (nowego)  dodatkowego mechanizmu kodowania MRN w AES/ECS2 PLUS.</t>
  </si>
  <si>
    <t>10.</t>
  </si>
  <si>
    <t>Wym_AES_ECS2_PLUS_7</t>
  </si>
  <si>
    <t>Zmiany w komunikacie  CC507C w  AES/ECS2 PLUS.</t>
  </si>
  <si>
    <t>11.</t>
  </si>
  <si>
    <t>Wym_AES_ECS2_PLUS_8</t>
  </si>
  <si>
    <t xml:space="preserve">Dostosowanie AES/ECS2 PLUS do nowych danych wynikających z:
a) rozporządzenia delegowanego Komisji (UE) 2024/249 z dnia 30 listopada 2023 r. zmieniającego rozporządzenie delegowane (UE) 2015/2446 w odniesieniu do wspólnych wymogów dotyczących danych do celów wymiany i przechowywania niektórych informacji na mocy przepisów prawa celnego.
b) rozporządzenia wykonawczego Komisji (UE) 2024/250 z dnia 10 stycznia 2024 r. zmieniającego rozporządzenie wykonawcze (UE) 2015/2447 w odniesieniu do formatów i kodów na potrzeby wspólnych wymogów dotyczących danych do celów wymiany i przechowywania niektórych informacji na mocy przepisów prawa celnego.
</t>
  </si>
  <si>
    <t>12.</t>
  </si>
  <si>
    <t>Wym_AES_ECS2_PLUS_9</t>
  </si>
  <si>
    <t>Wprowaadzenie nowej funkcjonalności w zakresie integracji AES/ECS2T PLUS a RPS</t>
  </si>
  <si>
    <t>13.</t>
  </si>
  <si>
    <t>Wym_AES_WAL_1</t>
  </si>
  <si>
    <t>Walidator- zmiany edytor reguł cz.1. Rozszerzenie obecnej funkcjonalności w AES/WALIDATOR.</t>
  </si>
  <si>
    <t>14.</t>
  </si>
  <si>
    <t>Wym_AES_WAL_2</t>
  </si>
  <si>
    <t>Walidator- zmiany edytor reguł cz.2. Rozszerzenie obecnej funkcjonalności w AES/WALIDATOR.</t>
  </si>
  <si>
    <t>15.</t>
  </si>
  <si>
    <t>Wym_AES_WAL_3</t>
  </si>
  <si>
    <t>Walidator- zmiany edytor reguł cz.3. Rozszerzenie obecnej funkcjonalności w AES/WALIDATOR.</t>
  </si>
  <si>
    <t>16.</t>
  </si>
  <si>
    <t>Wym_AES_PoUS_1</t>
  </si>
  <si>
    <t>Obsługa manifestu celnego towarów (CGM - Customs Goods Manifest), w tym komunikacji z European Maritime Single Window environment EMSWe (środowisko europejskiego morskiego pojedynczego punktu dostępowego), zgodnie z założeniami fazy 2 unijnego systemu PoUS w AES/PoUS.</t>
  </si>
  <si>
    <t>17.</t>
  </si>
  <si>
    <t>Wym__SO_PKWD-SINGLE WINDOW_1</t>
  </si>
  <si>
    <t>Integracja Systemów Operacyjnych, zwanych dalej SO, w szczególności AIS/IMPORT PLUS, AIS/CCI, AES/ECS2 PLUS, NCTS2 PLUS w zakresie współpracy z PKWD-SINGLE WINDOW w obszarze objętym unijnym systemem EU CSW-CERTEX Release 5.1 oraz w obszarze funkcjonalności krajowych.</t>
  </si>
  <si>
    <t>18.</t>
  </si>
  <si>
    <t>Wym_AIS_IMPORT_PLUS_1</t>
  </si>
  <si>
    <t xml:space="preserve">Dostosowanie AIS/IMPORT PLUS do nowych danych wynikających z:
a) rozporządzenia delegowanego Komisji (UE) 2024/249 z dnia 30 listopada 2023 r. zmieniającego rozporządzenie delegowane (UE) 2015/2446 w odniesieniu do wspólnych wymogów dotyczących danych do celów wymiany i przechowywania niektórych informacji na mocy przepisów prawa celnego.
b) rozporządzenia wykonawczego Komisji (UE) 2024/250 z dnia 10 stycznia 2024 r. zmieniającego rozporządzenie wykonawcze (UE) 2015/2447 w odniesieniu do formatów i kodów na potrzeby wspólnych wymogów dotyczących danych do celów wymiany i przechowywania niektórych informacji na mocy przepisów prawa celnego
</t>
  </si>
  <si>
    <t>19.</t>
  </si>
  <si>
    <t>Wym_AIS_IMPORT_PLUS_2</t>
  </si>
  <si>
    <t>Wprowadzenie w   AIS/IMPORT PLUS komunikatu informującego podmiot, że zgłoszenie w procedurze 42 i 63 zostało rozliczone w AIS/VAT.</t>
  </si>
  <si>
    <t>20.</t>
  </si>
  <si>
    <t>Wym_AIS_IMPORT_PLUS_3</t>
  </si>
  <si>
    <t>Wprowaadzenie nowej funkcjonalności w zakresie integracji AIS/IMPORT PLUS a RPS</t>
  </si>
  <si>
    <t>21.</t>
  </si>
  <si>
    <t>Wym_AIS_INTRASTAT_1</t>
  </si>
  <si>
    <t>Poprawa szybkości i wydajność działania w AIS/INTRASTAT.</t>
  </si>
  <si>
    <t>22.</t>
  </si>
  <si>
    <t>Wym_AIS_INTRASTAT_2</t>
  </si>
  <si>
    <t>Dodanie do walidatora reguł walidacyjnych w AIS/INTRASTAT.</t>
  </si>
  <si>
    <t>23.</t>
  </si>
  <si>
    <t>Wym_AIS_INTRASTAT_3</t>
  </si>
  <si>
    <t>Dodanie wartości do słownika „Ostatnia komunikacja” – wykorzystywanego w zakładce „Okresy”w AIS/INTRASTAT.</t>
  </si>
  <si>
    <t>24.</t>
  </si>
  <si>
    <t>Wym_AIS_INTRASTAT_4</t>
  </si>
  <si>
    <t>Dodanie kolumn w zakładce „Okresy w  AIS/INTRASTAT.</t>
  </si>
  <si>
    <t>25.</t>
  </si>
  <si>
    <t>Wym_AIS_INTRASTAT_5</t>
  </si>
  <si>
    <t>Dodanie w zakładce „Dane deklaracji wynikowej – firma: …” w menu kontekstowym dodatkowych opcji w AIS/INTRASTAT.</t>
  </si>
  <si>
    <t>26.</t>
  </si>
  <si>
    <t>Wym_AIS_INTRASTAT_6</t>
  </si>
  <si>
    <t xml:space="preserve">Dodanie kolumny
e-mail w zakładce „Źródłowe”w  AS/INTRASTAT.
</t>
  </si>
  <si>
    <t>27.</t>
  </si>
  <si>
    <t>Wym_AIS_INTRASTAT_7</t>
  </si>
  <si>
    <t>Umieszczenie kolumny „Priorytet” w zakładce „Źródłowe”w AIS/INTRASTAT.</t>
  </si>
  <si>
    <t>28.</t>
  </si>
  <si>
    <t>Wym_AIS_INTRASTAT_8</t>
  </si>
  <si>
    <t>Umieszczenie kolumny „Priorytet” w zakładce „Wynikowe”w  AIS/INTRASTAT.</t>
  </si>
  <si>
    <t>29.</t>
  </si>
  <si>
    <t>Wym_AIS_INTRASTAT_9</t>
  </si>
  <si>
    <t>Dodanie  kolumny w zakładce „Okresy”w  AIS/INTRASTAT.</t>
  </si>
  <si>
    <t>30.</t>
  </si>
  <si>
    <t>Wym_AIS_INTRASTAT_10</t>
  </si>
  <si>
    <t>Pobierz do excela – rozszerzenie ilości pobieranych danych w AIS/INTRASTAT.</t>
  </si>
  <si>
    <t>31.</t>
  </si>
  <si>
    <t>Wym_AIS_INTRASTAT_11</t>
  </si>
  <si>
    <t xml:space="preserve">Ograniczenie zakresu wyświetlania danych,
archiwizacja danych w  AIS/INTRASTAT.
</t>
  </si>
  <si>
    <t>32.</t>
  </si>
  <si>
    <t>Wym_AIS_INTRASTAT_12</t>
  </si>
  <si>
    <t>Import plików z zakresami/przedziałami cenowymi i wagowymi w AIS/INTRASTAT.</t>
  </si>
  <si>
    <t>33.</t>
  </si>
  <si>
    <t>Wym_AIS_e-Commerce_HUB_1</t>
  </si>
  <si>
    <t>Weryfikacja uprawnień do reprezentacji podmiotu przez osobę, która podpisała elektronicznie komunikat wysłany do AIS/e-COMMERCE HUB.</t>
  </si>
  <si>
    <t>34.</t>
  </si>
  <si>
    <t>Wym_AIS_e-Commerce_HUB_2</t>
  </si>
  <si>
    <t>Implementacja parametrów, które pozwolą na sterowanie sposobem obsługi i wizualizacji wyniku segmentacji podmiotu otrzymanej z systemu automatycznej analizy ryzyka w  AIS/e-COMMERCE HUB.</t>
  </si>
  <si>
    <t>35.</t>
  </si>
  <si>
    <t>Wym_PDR_PL_UE_1</t>
  </si>
  <si>
    <t>Dostosowanie i aktualizacja oprogramowania Platformy programowej wszystkich środowisk w  PDR PL/UE 2 (produkcyjnego i testowego) do najnowszej dostępnej wersji systemu  rekomendowanej przez CIRF lub producenta oprogramowania określonej na dzień rozpoczęcia prac analitycznych oraz  zapewnić przeszkolenie użytkowników z procedur administracyjnych systemu PDR PL/UE.</t>
  </si>
  <si>
    <t>29.05.20226</t>
  </si>
  <si>
    <t>36.</t>
  </si>
  <si>
    <t>Wym_PDR_PL_UE_2</t>
  </si>
  <si>
    <t>Optymalizacja wykorzystania zasobów, zwiększenia wydajności, rewizja i resizing architektury oraz wydzielenie modułów udostępniających usługi webservice systemu  PDR PL/UE dla konkretnych systemów operacyjnych.</t>
  </si>
  <si>
    <t>37.</t>
  </si>
  <si>
    <t>Wym_PDR_PL_UE_4</t>
  </si>
  <si>
    <t>Zwiększenie ilości obsługiwanych wywołań usług synchronicznych o dane słownikowe w  PDR PL/UE.</t>
  </si>
  <si>
    <t>38.</t>
  </si>
  <si>
    <t>Wym_PDR_PL_UE_5</t>
  </si>
  <si>
    <t>GUI Użytkownika wewnętrznego Systemuw musi być dostępne cyfrowo i zgodne z ustawą  z dnia 4 kwietnia 2019 r. o dostępności cyfrowej stron internetowych i aplikacji mobilnych podmiotów publicznych (Dz.U. z 2023 r. poz.1440), w tym wytyczne określone w załączniku do tej ustawy na dzień rozpoczęcia okresu rozliczeniowego w którym zmiana będzie realizowana.</t>
  </si>
  <si>
    <t>39.</t>
  </si>
  <si>
    <t>Wym_PDR_PL_UE_6</t>
  </si>
  <si>
    <t>Standaryzacja nazw plików w PDR PL/UE.</t>
  </si>
  <si>
    <t>40.</t>
  </si>
  <si>
    <t>Wym_PDR_PL_UE_7</t>
  </si>
  <si>
    <t>Modyfikacja i rozbudowa logowanie zdarzeń w  PDR PL/UE.</t>
  </si>
  <si>
    <t>41.</t>
  </si>
  <si>
    <t>Wym_PDR_PL_UE_8</t>
  </si>
  <si>
    <t>Budowa strony z udostępnionymi nazwami usług,  metod z funkcjonalnością pobrania WSDL w  PDR PL/UE.</t>
  </si>
  <si>
    <t>42.</t>
  </si>
  <si>
    <t>Wym_PDR_PL_UE_9</t>
  </si>
  <si>
    <t>Przebudowanie dostępu zarejestrowanych korespondentów do poszczególnych usług i metod wystawianych w PDR PL/UE.</t>
  </si>
  <si>
    <t>43.</t>
  </si>
  <si>
    <t>Wym_PDR_PL_UE_10</t>
  </si>
  <si>
    <t xml:space="preserve">Dodanie funkcjonalności edycji stopki oraz pozostałych elementów wizualnych na stronie głównej Systemu PDR PL/UE.
</t>
  </si>
  <si>
    <t>44.</t>
  </si>
  <si>
    <t>Wym_PDR_PL_UE_11</t>
  </si>
  <si>
    <t>Modyfikacja wyszukiwania użytkowników w PDR PL/UE</t>
  </si>
  <si>
    <t>45.</t>
  </si>
  <si>
    <t>Wym_PDR_PL_UE_12</t>
  </si>
  <si>
    <t>Dodanie funkcjonalności przeszukiwania treści komunikatów przychodzących i wychodzących z PDR PL/UE</t>
  </si>
  <si>
    <t>46.</t>
  </si>
  <si>
    <t>Wym_PDR_PL_UE_13</t>
  </si>
  <si>
    <t>Modernizacja zarządzania przechowywaniem i przywracaniem usuniętych/anulowanych komunikatów w  PDR PL/UE.</t>
  </si>
  <si>
    <t>47.</t>
  </si>
  <si>
    <t>Wym_PDR_PL_UE_14</t>
  </si>
  <si>
    <t>Dodanie nowej zakładki „Błędy”w PDR PL/UE.</t>
  </si>
  <si>
    <t>48.</t>
  </si>
  <si>
    <t>Wym_PDR_PL_UE_15</t>
  </si>
  <si>
    <t>Modernizacja funkcjonalności monitorowania aktywności webserwisów w  PDR PL/UE.</t>
  </si>
  <si>
    <t>49.</t>
  </si>
  <si>
    <t>Wym_PDR_PL_UE_17</t>
  </si>
  <si>
    <t>Dodanie wyrażeń regularnych do pól formularzy wyszukiwania w PDR PL/UE.</t>
  </si>
  <si>
    <t>50.</t>
  </si>
  <si>
    <t>Wym_PDR_PL_UE_18</t>
  </si>
  <si>
    <t>Dodanie funkcjonalności zrządzania wieloma serwerami z jednego miejsca w PDR PL/UE.</t>
  </si>
  <si>
    <t>51.</t>
  </si>
  <si>
    <t>Wym_PDR_PL_UE_19</t>
  </si>
  <si>
    <t>Automatyczne blokowanie kont użytkowników w PDR PL/UE.</t>
  </si>
  <si>
    <t>52.</t>
  </si>
  <si>
    <t>Wym_PDR_PL_UE_21</t>
  </si>
  <si>
    <t>Rejestrowanie i raportowanie operacji przetwarzania danych osobowych w PDR PL/UE.</t>
  </si>
  <si>
    <t>53.</t>
  </si>
  <si>
    <t>Wym_PDR_PL_UE_22</t>
  </si>
  <si>
    <t>Zmiany w podglądzie „Dane Słownika” polegające na dodaniu widoczności atrybutu identyfikatora technicznego PDR PL/UE „id” automatycznie przypisywanego przez System jako wartość liczbowa dla każdej pozycji słownika.</t>
  </si>
  <si>
    <t>54.</t>
  </si>
  <si>
    <t>Wym_PDR_PL_UE_23</t>
  </si>
  <si>
    <t>Blokowanie wysyłki subskrypcji do kanału w przypadku otrzymania określonych kodów błędów od subskrybenta w PDR PL/UE.</t>
  </si>
  <si>
    <t>55.</t>
  </si>
  <si>
    <t>Wym_ISZTAR4_1</t>
  </si>
  <si>
    <t>Aktualizacja komponentów serwerów aplikacyjnych w ISZTAR 4.</t>
  </si>
  <si>
    <t>56.</t>
  </si>
  <si>
    <t>Wym_ISZTAR4_2</t>
  </si>
  <si>
    <t>Zmiana technologii baz danych wykorzystywanej w ISZTAR 4 wraz z ewentualnym dostosowaniem Systemu.</t>
  </si>
  <si>
    <t>57.</t>
  </si>
  <si>
    <t>Wym_ISZTAR4_3</t>
  </si>
  <si>
    <t>Aktualizacja interfejsu użytkownika serwisu Taryfy celnej w ISZTAR 4.</t>
  </si>
  <si>
    <t>58.</t>
  </si>
  <si>
    <t>Wym_ISZTAR4_4</t>
  </si>
  <si>
    <t>Aktualizacja interfejsu użytkownika aplikacji administracyjnej w ISZTAR 4.</t>
  </si>
  <si>
    <t>59.</t>
  </si>
  <si>
    <t>Wym_ISZTAR4_5</t>
  </si>
  <si>
    <t>Przygotowanie koncepcji modernizacji  architektury i stosu technologicznego w ISZTAR 4.</t>
  </si>
  <si>
    <t>60.</t>
  </si>
  <si>
    <t>Wym_ISZTAR_6</t>
  </si>
  <si>
    <t>Wyliczanie wartości celnej w oparciu o ceny jednostkowe (środek 488). Dotyczy to towarów przywożonych do konsygnacji w ISZTAR 4.</t>
  </si>
  <si>
    <t>61.</t>
  </si>
  <si>
    <t>Wym_ISZTAR4_7</t>
  </si>
  <si>
    <t>Obliczanie cła w oparciu o stawke ryczałtową w ISZTAR 4.</t>
  </si>
  <si>
    <t>62.</t>
  </si>
  <si>
    <t>Wym_ISZTAR4_8</t>
  </si>
  <si>
    <t>Automatyzacja zasilania słownika kursów walut dla kalkulatora e-Commerce w ISZTAR 4.</t>
  </si>
  <si>
    <t>63.</t>
  </si>
  <si>
    <t>Wym_ISZTAR4_9</t>
  </si>
  <si>
    <t>Stan roboczy i zatwierdzony dla pozycji słowników e-Commerce w ISZTAR 4.</t>
  </si>
  <si>
    <t>64.</t>
  </si>
  <si>
    <t>Wym_ISZTAR4_10</t>
  </si>
  <si>
    <t>Obliczanie podatku akcyzowego dla urzędu przedstawienia towaru (PCI) w ramach odprawy scentralizowanej w przywozie w ISZTAR 4.</t>
  </si>
  <si>
    <t>65.</t>
  </si>
  <si>
    <t>Wym_ISZTAR4_11</t>
  </si>
  <si>
    <t>Wyszukiwanie w serwisie Taryfy celnej kontyngentów po numerze niezależnie od ustawionej daty symulacji w ISZTAR 4.</t>
  </si>
  <si>
    <t>66.</t>
  </si>
  <si>
    <t>Wym_ISZTAR4_12</t>
  </si>
  <si>
    <t>Prezentacja w serwisie Taryfy celnej grup geograficznych (np. grupa GSP) w ISZTAR 4.</t>
  </si>
  <si>
    <t>67.</t>
  </si>
  <si>
    <t>Wym_ISZTAR4_13</t>
  </si>
  <si>
    <t>Przygotowanie publikacji słownika obszarów geograficznych  w ISZTAR 4.</t>
  </si>
  <si>
    <t>68.</t>
  </si>
  <si>
    <t>Wym_ISZTAR4_14</t>
  </si>
  <si>
    <t>Obliczanie cła w przypadku przywozu na obszar UE towarów z Turcji, Andory i San Marino w ramach umowy o unii celnej w sytuacji, w której  kraj pochodzenia tych towarów jest inny niż Turcja, Andora i San Marino w ISZTAR 4.</t>
  </si>
  <si>
    <t>69.</t>
  </si>
  <si>
    <t>Wym_ISZTAR4_15</t>
  </si>
  <si>
    <t>Ekran podglądu/wyszukiwania komunikatów wymienianych z kalkulatorem e-Commerce  oraz funkcjonalnośc archiwizacji komunikatów wymienianych z kalkulatorem e-Commerce w ISZTAR 4.</t>
  </si>
  <si>
    <t>70.</t>
  </si>
  <si>
    <t>Wym_ISZTAR4_16</t>
  </si>
  <si>
    <t>Prezentacja dat obowiązywania środków (przeglądarka) w ISZTAR  4.</t>
  </si>
  <si>
    <t>71.</t>
  </si>
  <si>
    <t>Wym_ISZTAR4_17</t>
  </si>
  <si>
    <t>Zmiana sposobu ustalamia progów wartościowych w  Kalkulatorze taryfowym w    e-Commerce  w  ISZTAR 4.</t>
  </si>
  <si>
    <t>72.</t>
  </si>
  <si>
    <t>Wym_ISZTAR4_18</t>
  </si>
  <si>
    <t>Raportowanie  operacji zarządzania użytkownikami w ISZTAR 4.</t>
  </si>
  <si>
    <t>73.</t>
  </si>
  <si>
    <t>Wym_ISZTAR4_19</t>
  </si>
  <si>
    <t>Weryfikacja wartości statystycznej  w danych zgłoszenia celnego w ISZTAR 4.</t>
  </si>
  <si>
    <t>74.</t>
  </si>
  <si>
    <t>Wym_ISZTAR4_20</t>
  </si>
  <si>
    <t>Ustalanie kwoty zabezpieczenia długu potencjalnego w przypadku kontyngentu w stanie krytycznym w ISZTAR 4.</t>
  </si>
  <si>
    <t>75.</t>
  </si>
  <si>
    <t>Wym_ISZTAR4_21</t>
  </si>
  <si>
    <t>Ustalanie kwoty zabezpieczenia długu potencjalnego w przypadku procedur celnych końcowego przeznaczenia (44 i 46)  w ISZTAR 4.</t>
  </si>
  <si>
    <t>76.</t>
  </si>
  <si>
    <t>Wym_ISZTAR4_22</t>
  </si>
  <si>
    <t>Usługi kompleksowej walidacji danych   dotyczące kontyngentu taryfowego w ISZTAR 4.</t>
  </si>
  <si>
    <t>77.</t>
  </si>
  <si>
    <t xml:space="preserve"> Wym_ NCTS2_1</t>
  </si>
  <si>
    <t xml:space="preserve"> Aktualizacja komunikacji z  centralnym systemem danych referencyjnych CS/RD2 (Central Services / Reference Data2)-– centralnym systemem danych referencyjnych w NCTS 2 PLUS.</t>
  </si>
  <si>
    <t>78.</t>
  </si>
  <si>
    <t>Wym_ NCTS2_2</t>
  </si>
  <si>
    <t>Korekta atrybutu PhaseID z „ NCTS5.1” (ze spacją wiodącą) w NCTS 2 PLUS.</t>
  </si>
  <si>
    <t>79.</t>
  </si>
  <si>
    <t> Wym_ NCTS2_3</t>
  </si>
  <si>
    <t>Modyfikacja koncepcji administratorów użytkowników w NCTS 2 PLUS.</t>
  </si>
  <si>
    <t>80.</t>
  </si>
  <si>
    <t>Wym_ NCTS2_4</t>
  </si>
  <si>
    <t>Mechanizm dezaktywacji użytkownika w NCTS 2 PLUS.</t>
  </si>
  <si>
    <t>81.</t>
  </si>
  <si>
    <t>Wym_ NCTS2_5</t>
  </si>
  <si>
    <t>Funkcjonalność zapytania o status operacji tranzytowej w NCTS 2 PLUS.</t>
  </si>
  <si>
    <t>82.</t>
  </si>
  <si>
    <t xml:space="preserve"> Wym_ NCTS2_6</t>
  </si>
  <si>
    <t>Usprawnienia w interfejsie użytkownika w NCTS 2 PLUS.</t>
  </si>
  <si>
    <t>83.</t>
  </si>
  <si>
    <t>Wym_ NCTS2_7</t>
  </si>
  <si>
    <t>Dostosowanie systemu do specyfikacji centralnej NCTS Faza 6 w NCTS 2 PLUS.</t>
  </si>
  <si>
    <t>84.</t>
  </si>
  <si>
    <t>Wym_ NCTS2_8</t>
  </si>
  <si>
    <t>Rozbudowa integracji z systemem SZPROT w zakresie e-Decyzji w NCTS 2 PLUS.</t>
  </si>
  <si>
    <t>85.</t>
  </si>
  <si>
    <t>Wym_ NCTS2_9</t>
  </si>
  <si>
    <t>Rozbudowa integracji z ZISAR PLUS w NCTS 2 PLUS.</t>
  </si>
  <si>
    <t>86.</t>
  </si>
  <si>
    <t>Wym_ NCTS2_10</t>
  </si>
  <si>
    <t>Rozbudowa integracji z OSOZ2 w NCTS 2 PLUS.</t>
  </si>
  <si>
    <t>87.</t>
  </si>
  <si>
    <t xml:space="preserve"> Wym_ NCTS2_11</t>
  </si>
  <si>
    <t>Rozbudowa integracji z PCS (IE025) w NCTS 2PLUS.</t>
  </si>
  <si>
    <t>88.</t>
  </si>
  <si>
    <t>Wym_ NCTS2_12</t>
  </si>
  <si>
    <t>Modyfikacja integracji z CG w NCTS 2 PLUS.</t>
  </si>
  <si>
    <t>89.</t>
  </si>
  <si>
    <t xml:space="preserve"> Wym_ NCTS2_13</t>
  </si>
  <si>
    <t>Dostępność cyfrowa w NCTS 2 PLUS.</t>
  </si>
  <si>
    <t>90.</t>
  </si>
  <si>
    <t>Wym_ NCTS2_14</t>
  </si>
  <si>
    <t>Raportowanie operacji  zarządzania użytkownikami w NCTS 2 PLUS.</t>
  </si>
  <si>
    <t>91.</t>
  </si>
  <si>
    <t>Wym_NCTS2_15</t>
  </si>
  <si>
    <t xml:space="preserve">Dostosowanie systemu NCTS2 PLUS do nowych danych wynikających z:
a) rozporządzenia delegowanego Komisji (UE) 2024/249 z dnia 30 listopada 2023 r. zmieniającego rozporządzenie delegowane (UE) 2015/2446 w odniesieniu do wspólnych wymogów dotyczących danych do celów wymiany i przechowywania niektórych informacji na mocy przepisów prawa celnego.
b) rozporządzenia wykonawczego Komisji (UE) 2024/250 z dnia 10 stycznia 2024 r. zmieniającego rozporządzenie wykonawcze (UE) 2015/2447 w odniesieniu do formatów i kodów na potrzeby wspólnych wymogów dotyczących danych do celów wymiany i przechowywania niektórych informacji na mocy przepisów prawa celnego.
</t>
  </si>
  <si>
    <t>92.</t>
  </si>
  <si>
    <t>Wym_ MCA_1</t>
  </si>
  <si>
    <t>Dostosowanie procesu archiwizacji danych w  MCA</t>
  </si>
  <si>
    <t>93.</t>
  </si>
  <si>
    <t>Wym_ MCA_2</t>
  </si>
  <si>
    <t>Rozbudowa funkcjonalności komunikacji poprzez sieć CCN2 w MCA.</t>
  </si>
  <si>
    <t>94.</t>
  </si>
  <si>
    <t xml:space="preserve"> Wym_ MCA_3</t>
  </si>
  <si>
    <t>Aktualizacja komponentów programowych w MCA.</t>
  </si>
  <si>
    <t>95.</t>
  </si>
  <si>
    <t xml:space="preserve"> Wym_ MCA_4</t>
  </si>
  <si>
    <t>Raportowanie operacji  zarządzania użytkownikami w MCA.</t>
  </si>
  <si>
    <t>96.</t>
  </si>
  <si>
    <t xml:space="preserve">Wym_SO_1 </t>
  </si>
  <si>
    <t xml:space="preserve">  Sprawdzanie parametrów wydajnościowych komponentów</t>
  </si>
  <si>
    <t>97.</t>
  </si>
  <si>
    <t>Wym_SO_2</t>
  </si>
  <si>
    <t xml:space="preserve">Dostarczenie kompletnej dokumentacji dla  komponentów SISC przepisanej na nowe wzory dokumentów określonych w Procedurze Wytwarzania Oprogramowania (PWO). </t>
  </si>
  <si>
    <t>98.</t>
  </si>
  <si>
    <t>Wym_KK EIR</t>
  </si>
  <si>
    <t xml:space="preserve"> Udostępnienie Komponentu Komunikacyjnego na PUESC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</si>
</sst>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_z_ł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Lato"/>
      <family val="2"/>
      <charset val="238"/>
    </font>
    <font>
      <b/>
      <sz val="12"/>
      <color theme="1"/>
      <name val="Lato"/>
      <family val="2"/>
      <charset val="238"/>
    </font>
    <font>
      <sz val="12"/>
      <color rgb="FF000000"/>
      <name val="Lato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7" tint="-0.24994659260841701"/>
      </left>
      <right style="medium">
        <color theme="7" tint="-0.24994659260841701"/>
      </right>
      <top style="medium">
        <color theme="7" tint="-0.24994659260841701"/>
      </top>
      <bottom style="medium">
        <color theme="7" tint="-0.24994659260841701"/>
      </bottom>
      <diagonal/>
    </border>
    <border>
      <left style="medium">
        <color theme="7" tint="-0.24994659260841701"/>
      </left>
      <right/>
      <top style="medium">
        <color theme="7" tint="-0.24994659260841701"/>
      </top>
      <bottom style="medium">
        <color theme="7" tint="-0.2499465926084170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4" fontId="3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" fontId="3" fillId="3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164" fontId="3" fillId="3" borderId="2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14" fontId="2" fillId="4" borderId="0" xfId="0" applyNumberFormat="1" applyFont="1" applyFill="1" applyAlignment="1">
      <alignment horizontal="center" vertical="center" wrapText="1"/>
    </xf>
    <xf numFmtId="14" fontId="2" fillId="4" borderId="2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4" fontId="4" fillId="0" borderId="0" xfId="0" applyNumberFormat="1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BD888-6C8C-4C77-B89A-86619835EB29}">
  <dimension ref="B2:G102"/>
  <sheetViews>
    <sheetView showGridLines="0" tabSelected="1" topLeftCell="B1" zoomScale="80" zoomScaleNormal="80" workbookViewId="0">
      <selection activeCell="F2" sqref="F2"/>
    </sheetView>
  </sheetViews>
  <sheetFormatPr defaultColWidth="9.140625" defaultRowHeight="15" x14ac:dyDescent="0.25"/>
  <cols>
    <col min="1" max="1" width="4.42578125" style="2" bestFit="1" customWidth="1"/>
    <col min="2" max="2" width="5.140625" style="1" bestFit="1" customWidth="1"/>
    <col min="3" max="3" width="35.5703125" style="2" customWidth="1"/>
    <col min="4" max="4" width="122.7109375" style="6" customWidth="1"/>
    <col min="5" max="7" width="36.28515625" style="7" customWidth="1"/>
    <col min="8" max="16384" width="9.140625" style="2"/>
  </cols>
  <sheetData>
    <row r="2" spans="2:7" ht="48.75" customHeight="1" x14ac:dyDescent="0.25">
      <c r="D2" s="3" t="s">
        <v>0</v>
      </c>
      <c r="E2" s="4" t="s">
        <v>1</v>
      </c>
      <c r="F2" s="5">
        <f>SUM(F5:F102)</f>
        <v>0</v>
      </c>
      <c r="G2" s="2"/>
    </row>
    <row r="3" spans="2:7" ht="15.75" thickBot="1" x14ac:dyDescent="0.3"/>
    <row r="4" spans="2:7" ht="30.75" thickBot="1" x14ac:dyDescent="0.3">
      <c r="B4" s="8" t="s">
        <v>2</v>
      </c>
      <c r="C4" s="9" t="s">
        <v>3</v>
      </c>
      <c r="D4" s="10" t="s">
        <v>4</v>
      </c>
      <c r="E4" s="11" t="s">
        <v>5</v>
      </c>
      <c r="F4" s="12" t="s">
        <v>6</v>
      </c>
      <c r="G4" s="12" t="s">
        <v>7</v>
      </c>
    </row>
    <row r="5" spans="2:7" ht="15.75" thickBot="1" x14ac:dyDescent="0.3">
      <c r="B5" s="13" t="s">
        <v>8</v>
      </c>
      <c r="C5" s="14" t="s">
        <v>9</v>
      </c>
      <c r="D5" s="15" t="s">
        <v>10</v>
      </c>
      <c r="E5" s="16">
        <v>46034</v>
      </c>
      <c r="F5" s="16"/>
      <c r="G5" s="16"/>
    </row>
    <row r="6" spans="2:7" ht="15.75" thickBot="1" x14ac:dyDescent="0.3">
      <c r="B6" s="13" t="s">
        <v>11</v>
      </c>
      <c r="C6" s="14" t="s">
        <v>12</v>
      </c>
      <c r="D6" s="15" t="s">
        <v>13</v>
      </c>
      <c r="E6" s="16">
        <v>46122</v>
      </c>
      <c r="F6" s="16"/>
      <c r="G6" s="16"/>
    </row>
    <row r="7" spans="2:7" ht="30.75" thickBot="1" x14ac:dyDescent="0.3">
      <c r="B7" s="13" t="s">
        <v>14</v>
      </c>
      <c r="C7" s="14" t="s">
        <v>15</v>
      </c>
      <c r="D7" s="15" t="s">
        <v>16</v>
      </c>
      <c r="E7" s="17">
        <v>45975</v>
      </c>
      <c r="F7" s="16"/>
      <c r="G7" s="16"/>
    </row>
    <row r="8" spans="2:7" ht="45.75" thickBot="1" x14ac:dyDescent="0.3">
      <c r="B8" s="13" t="s">
        <v>17</v>
      </c>
      <c r="C8" s="14" t="s">
        <v>18</v>
      </c>
      <c r="D8" s="15" t="s">
        <v>19</v>
      </c>
      <c r="E8" s="17">
        <v>46013</v>
      </c>
      <c r="F8" s="16"/>
      <c r="G8" s="16"/>
    </row>
    <row r="9" spans="2:7" ht="15.75" thickBot="1" x14ac:dyDescent="0.3">
      <c r="B9" s="13" t="s">
        <v>20</v>
      </c>
      <c r="C9" s="14" t="s">
        <v>21</v>
      </c>
      <c r="D9" s="18" t="s">
        <v>22</v>
      </c>
      <c r="E9" s="16">
        <v>46083</v>
      </c>
      <c r="F9" s="16"/>
      <c r="G9" s="16"/>
    </row>
    <row r="10" spans="2:7" ht="15.75" thickBot="1" x14ac:dyDescent="0.3">
      <c r="B10" s="13" t="s">
        <v>23</v>
      </c>
      <c r="C10" s="14" t="s">
        <v>24</v>
      </c>
      <c r="D10" s="19" t="s">
        <v>25</v>
      </c>
      <c r="E10" s="17">
        <v>46083</v>
      </c>
      <c r="F10" s="16"/>
      <c r="G10" s="16"/>
    </row>
    <row r="11" spans="2:7" ht="15.75" thickBot="1" x14ac:dyDescent="0.3">
      <c r="B11" s="13" t="s">
        <v>26</v>
      </c>
      <c r="C11" s="14" t="s">
        <v>27</v>
      </c>
      <c r="D11" s="18" t="s">
        <v>28</v>
      </c>
      <c r="E11" s="17">
        <v>46083</v>
      </c>
      <c r="F11" s="16"/>
      <c r="G11" s="16"/>
    </row>
    <row r="12" spans="2:7" ht="15.75" thickBot="1" x14ac:dyDescent="0.3">
      <c r="B12" s="13" t="s">
        <v>29</v>
      </c>
      <c r="C12" s="14" t="s">
        <v>30</v>
      </c>
      <c r="D12" s="15" t="s">
        <v>31</v>
      </c>
      <c r="E12" s="16">
        <v>45975</v>
      </c>
      <c r="F12" s="16"/>
      <c r="G12" s="16"/>
    </row>
    <row r="13" spans="2:7" ht="15.75" thickBot="1" x14ac:dyDescent="0.3">
      <c r="B13" s="13" t="s">
        <v>32</v>
      </c>
      <c r="C13" s="14" t="s">
        <v>33</v>
      </c>
      <c r="D13" s="19" t="s">
        <v>34</v>
      </c>
      <c r="E13" s="16">
        <v>45975</v>
      </c>
      <c r="F13" s="16"/>
      <c r="G13" s="16"/>
    </row>
    <row r="14" spans="2:7" ht="15.75" thickBot="1" x14ac:dyDescent="0.3">
      <c r="B14" s="13" t="s">
        <v>35</v>
      </c>
      <c r="C14" s="14" t="s">
        <v>36</v>
      </c>
      <c r="D14" s="20" t="s">
        <v>37</v>
      </c>
      <c r="E14" s="17">
        <v>45975</v>
      </c>
      <c r="F14" s="16"/>
      <c r="G14" s="16"/>
    </row>
    <row r="15" spans="2:7" ht="150.75" thickBot="1" x14ac:dyDescent="0.3">
      <c r="B15" s="13" t="s">
        <v>38</v>
      </c>
      <c r="C15" s="14" t="s">
        <v>39</v>
      </c>
      <c r="D15" s="20" t="s">
        <v>40</v>
      </c>
      <c r="E15" s="17">
        <v>46297</v>
      </c>
      <c r="F15" s="16"/>
      <c r="G15" s="16"/>
    </row>
    <row r="16" spans="2:7" ht="15.75" thickBot="1" x14ac:dyDescent="0.3">
      <c r="B16" s="13" t="s">
        <v>41</v>
      </c>
      <c r="C16" s="14" t="s">
        <v>42</v>
      </c>
      <c r="D16" s="21" t="s">
        <v>43</v>
      </c>
      <c r="E16" s="17">
        <v>46083</v>
      </c>
      <c r="F16" s="16"/>
      <c r="G16" s="16"/>
    </row>
    <row r="17" spans="2:7" ht="15.75" thickBot="1" x14ac:dyDescent="0.3">
      <c r="B17" s="13" t="s">
        <v>44</v>
      </c>
      <c r="C17" s="14" t="s">
        <v>45</v>
      </c>
      <c r="D17" s="20" t="s">
        <v>46</v>
      </c>
      <c r="E17" s="17">
        <v>46171</v>
      </c>
      <c r="F17" s="22"/>
      <c r="G17" s="22"/>
    </row>
    <row r="18" spans="2:7" ht="15.75" thickBot="1" x14ac:dyDescent="0.3">
      <c r="B18" s="13" t="s">
        <v>47</v>
      </c>
      <c r="C18" s="14" t="s">
        <v>48</v>
      </c>
      <c r="D18" s="20" t="s">
        <v>49</v>
      </c>
      <c r="E18" s="17">
        <v>46171</v>
      </c>
      <c r="F18" s="22"/>
      <c r="G18" s="22"/>
    </row>
    <row r="19" spans="2:7" ht="15.75" thickBot="1" x14ac:dyDescent="0.3">
      <c r="B19" s="13" t="s">
        <v>50</v>
      </c>
      <c r="C19" s="14" t="s">
        <v>51</v>
      </c>
      <c r="D19" s="23" t="s">
        <v>52</v>
      </c>
      <c r="E19" s="17">
        <v>46171</v>
      </c>
      <c r="F19" s="22"/>
      <c r="G19" s="22"/>
    </row>
    <row r="20" spans="2:7" ht="45.75" thickBot="1" x14ac:dyDescent="0.3">
      <c r="B20" s="13" t="s">
        <v>53</v>
      </c>
      <c r="C20" s="14" t="s">
        <v>54</v>
      </c>
      <c r="D20" s="15" t="s">
        <v>55</v>
      </c>
      <c r="E20" s="16">
        <v>45975</v>
      </c>
      <c r="F20" s="16"/>
      <c r="G20" s="16"/>
    </row>
    <row r="21" spans="2:7" ht="45.75" thickBot="1" x14ac:dyDescent="0.3">
      <c r="B21" s="13" t="s">
        <v>56</v>
      </c>
      <c r="C21" s="24" t="s">
        <v>57</v>
      </c>
      <c r="D21" s="15" t="s">
        <v>58</v>
      </c>
      <c r="E21" s="16">
        <v>45975</v>
      </c>
      <c r="F21" s="16"/>
      <c r="G21" s="16"/>
    </row>
    <row r="22" spans="2:7" ht="180.75" thickBot="1" x14ac:dyDescent="0.3">
      <c r="B22" s="13" t="s">
        <v>59</v>
      </c>
      <c r="C22" s="25" t="s">
        <v>60</v>
      </c>
      <c r="D22" s="21" t="s">
        <v>61</v>
      </c>
      <c r="E22" s="26">
        <v>46296</v>
      </c>
      <c r="F22" s="27"/>
      <c r="G22" s="27"/>
    </row>
    <row r="23" spans="2:7" ht="30.75" thickBot="1" x14ac:dyDescent="0.3">
      <c r="B23" s="13" t="s">
        <v>62</v>
      </c>
      <c r="C23" s="25" t="s">
        <v>63</v>
      </c>
      <c r="D23" s="21" t="s">
        <v>64</v>
      </c>
      <c r="E23" s="27">
        <v>45975</v>
      </c>
      <c r="F23" s="27"/>
      <c r="G23" s="27"/>
    </row>
    <row r="24" spans="2:7" ht="15.75" thickBot="1" x14ac:dyDescent="0.3">
      <c r="B24" s="13" t="s">
        <v>65</v>
      </c>
      <c r="C24" s="25" t="s">
        <v>66</v>
      </c>
      <c r="D24" s="21" t="s">
        <v>67</v>
      </c>
      <c r="E24" s="27">
        <v>46083</v>
      </c>
      <c r="F24" s="27"/>
      <c r="G24" s="27"/>
    </row>
    <row r="25" spans="2:7" ht="15.75" thickBot="1" x14ac:dyDescent="0.3">
      <c r="B25" s="13" t="s">
        <v>68</v>
      </c>
      <c r="C25" s="14" t="s">
        <v>69</v>
      </c>
      <c r="D25" s="15" t="s">
        <v>70</v>
      </c>
      <c r="E25" s="16">
        <v>46006</v>
      </c>
      <c r="F25" s="28"/>
      <c r="G25" s="28"/>
    </row>
    <row r="26" spans="2:7" ht="15.75" thickBot="1" x14ac:dyDescent="0.3">
      <c r="B26" s="13" t="s">
        <v>71</v>
      </c>
      <c r="C26" s="14" t="s">
        <v>72</v>
      </c>
      <c r="D26" s="15" t="s">
        <v>73</v>
      </c>
      <c r="E26" s="16">
        <v>46370</v>
      </c>
      <c r="F26" s="28"/>
      <c r="G26" s="28"/>
    </row>
    <row r="27" spans="2:7" ht="15.75" thickBot="1" x14ac:dyDescent="0.3">
      <c r="B27" s="13" t="s">
        <v>74</v>
      </c>
      <c r="C27" s="14" t="s">
        <v>75</v>
      </c>
      <c r="D27" s="15" t="s">
        <v>76</v>
      </c>
      <c r="E27" s="16">
        <v>46370</v>
      </c>
      <c r="F27" s="28"/>
      <c r="G27" s="28"/>
    </row>
    <row r="28" spans="2:7" ht="15.75" thickBot="1" x14ac:dyDescent="0.3">
      <c r="B28" s="13" t="s">
        <v>77</v>
      </c>
      <c r="C28" s="14" t="s">
        <v>78</v>
      </c>
      <c r="D28" s="15" t="s">
        <v>79</v>
      </c>
      <c r="E28" s="16">
        <v>46370</v>
      </c>
      <c r="F28" s="28"/>
      <c r="G28" s="28"/>
    </row>
    <row r="29" spans="2:7" ht="30.75" thickBot="1" x14ac:dyDescent="0.3">
      <c r="B29" s="13" t="s">
        <v>80</v>
      </c>
      <c r="C29" s="14" t="s">
        <v>81</v>
      </c>
      <c r="D29" s="15" t="s">
        <v>82</v>
      </c>
      <c r="E29" s="16">
        <v>46370</v>
      </c>
      <c r="F29" s="28"/>
      <c r="G29" s="28"/>
    </row>
    <row r="30" spans="2:7" ht="45.75" thickBot="1" x14ac:dyDescent="0.3">
      <c r="B30" s="13" t="s">
        <v>83</v>
      </c>
      <c r="C30" s="14" t="s">
        <v>84</v>
      </c>
      <c r="D30" s="15" t="s">
        <v>85</v>
      </c>
      <c r="E30" s="16">
        <v>46370</v>
      </c>
      <c r="F30" s="28"/>
      <c r="G30" s="28"/>
    </row>
    <row r="31" spans="2:7" ht="15.75" thickBot="1" x14ac:dyDescent="0.3">
      <c r="B31" s="13" t="s">
        <v>86</v>
      </c>
      <c r="C31" s="14" t="s">
        <v>87</v>
      </c>
      <c r="D31" s="15" t="s">
        <v>88</v>
      </c>
      <c r="E31" s="16">
        <v>46370</v>
      </c>
      <c r="F31" s="28"/>
      <c r="G31" s="28"/>
    </row>
    <row r="32" spans="2:7" ht="15.75" thickBot="1" x14ac:dyDescent="0.3">
      <c r="B32" s="13" t="s">
        <v>89</v>
      </c>
      <c r="C32" s="14" t="s">
        <v>90</v>
      </c>
      <c r="D32" s="29" t="s">
        <v>91</v>
      </c>
      <c r="E32" s="16">
        <v>46370</v>
      </c>
      <c r="F32" s="28"/>
      <c r="G32" s="28"/>
    </row>
    <row r="33" spans="2:7" ht="15.75" thickBot="1" x14ac:dyDescent="0.3">
      <c r="B33" s="13" t="s">
        <v>92</v>
      </c>
      <c r="C33" s="14" t="s">
        <v>93</v>
      </c>
      <c r="D33" s="15" t="s">
        <v>94</v>
      </c>
      <c r="E33" s="16">
        <v>46370</v>
      </c>
      <c r="F33" s="28"/>
      <c r="G33" s="28"/>
    </row>
    <row r="34" spans="2:7" ht="15.75" thickBot="1" x14ac:dyDescent="0.3">
      <c r="B34" s="13" t="s">
        <v>95</v>
      </c>
      <c r="C34" s="14" t="s">
        <v>96</v>
      </c>
      <c r="D34" s="15" t="s">
        <v>97</v>
      </c>
      <c r="E34" s="16">
        <v>46370</v>
      </c>
      <c r="F34" s="28"/>
      <c r="G34" s="28"/>
    </row>
    <row r="35" spans="2:7" ht="45.75" thickBot="1" x14ac:dyDescent="0.3">
      <c r="B35" s="13" t="s">
        <v>98</v>
      </c>
      <c r="C35" s="14" t="s">
        <v>99</v>
      </c>
      <c r="D35" s="15" t="s">
        <v>100</v>
      </c>
      <c r="E35" s="16">
        <v>46370</v>
      </c>
      <c r="F35" s="28"/>
      <c r="G35" s="28"/>
    </row>
    <row r="36" spans="2:7" ht="15.75" thickBot="1" x14ac:dyDescent="0.3">
      <c r="B36" s="13" t="s">
        <v>101</v>
      </c>
      <c r="C36" s="14" t="s">
        <v>102</v>
      </c>
      <c r="D36" s="29" t="s">
        <v>103</v>
      </c>
      <c r="E36" s="16">
        <v>46370</v>
      </c>
      <c r="F36" s="28"/>
      <c r="G36" s="28"/>
    </row>
    <row r="37" spans="2:7" ht="30.75" thickBot="1" x14ac:dyDescent="0.3">
      <c r="B37" s="13" t="s">
        <v>104</v>
      </c>
      <c r="C37" s="14" t="s">
        <v>105</v>
      </c>
      <c r="D37" s="15" t="s">
        <v>106</v>
      </c>
      <c r="E37" s="16">
        <v>46068</v>
      </c>
      <c r="F37" s="16"/>
      <c r="G37" s="16"/>
    </row>
    <row r="38" spans="2:7" ht="30.75" thickBot="1" x14ac:dyDescent="0.3">
      <c r="B38" s="13" t="s">
        <v>107</v>
      </c>
      <c r="C38" s="14" t="s">
        <v>108</v>
      </c>
      <c r="D38" s="15" t="s">
        <v>109</v>
      </c>
      <c r="E38" s="16">
        <v>46068</v>
      </c>
      <c r="F38" s="16"/>
      <c r="G38" s="16"/>
    </row>
    <row r="39" spans="2:7" ht="60.75" thickBot="1" x14ac:dyDescent="0.3">
      <c r="B39" s="13" t="s">
        <v>110</v>
      </c>
      <c r="C39" s="14" t="s">
        <v>111</v>
      </c>
      <c r="D39" s="15" t="s">
        <v>112</v>
      </c>
      <c r="E39" s="16" t="s">
        <v>113</v>
      </c>
      <c r="F39" s="28"/>
      <c r="G39" s="28"/>
    </row>
    <row r="40" spans="2:7" ht="30.75" thickBot="1" x14ac:dyDescent="0.3">
      <c r="B40" s="13" t="s">
        <v>114</v>
      </c>
      <c r="C40" s="14" t="s">
        <v>115</v>
      </c>
      <c r="D40" s="15" t="s">
        <v>116</v>
      </c>
      <c r="E40" s="30">
        <v>46342</v>
      </c>
      <c r="F40" s="28"/>
      <c r="G40" s="28"/>
    </row>
    <row r="41" spans="2:7" ht="15.75" thickBot="1" x14ac:dyDescent="0.3">
      <c r="B41" s="13" t="s">
        <v>117</v>
      </c>
      <c r="C41" s="14" t="s">
        <v>118</v>
      </c>
      <c r="D41" s="15" t="s">
        <v>119</v>
      </c>
      <c r="E41" s="16">
        <v>46342</v>
      </c>
      <c r="F41" s="28"/>
      <c r="G41" s="28"/>
    </row>
    <row r="42" spans="2:7" ht="60.75" thickBot="1" x14ac:dyDescent="0.3">
      <c r="B42" s="13" t="s">
        <v>120</v>
      </c>
      <c r="C42" s="14" t="s">
        <v>121</v>
      </c>
      <c r="D42" s="15" t="s">
        <v>122</v>
      </c>
      <c r="E42" s="16">
        <v>46342</v>
      </c>
      <c r="F42" s="28"/>
      <c r="G42" s="28"/>
    </row>
    <row r="43" spans="2:7" ht="15.75" thickBot="1" x14ac:dyDescent="0.3">
      <c r="B43" s="13" t="s">
        <v>123</v>
      </c>
      <c r="C43" s="14" t="s">
        <v>124</v>
      </c>
      <c r="D43" s="15" t="s">
        <v>125</v>
      </c>
      <c r="E43" s="16">
        <v>46342</v>
      </c>
      <c r="F43" s="28"/>
      <c r="G43" s="28"/>
    </row>
    <row r="44" spans="2:7" ht="15.75" thickBot="1" x14ac:dyDescent="0.3">
      <c r="B44" s="13" t="s">
        <v>126</v>
      </c>
      <c r="C44" s="14" t="s">
        <v>127</v>
      </c>
      <c r="D44" s="29" t="s">
        <v>128</v>
      </c>
      <c r="E44" s="16">
        <v>46342</v>
      </c>
      <c r="F44" s="28"/>
      <c r="G44" s="28"/>
    </row>
    <row r="45" spans="2:7" ht="15.75" thickBot="1" x14ac:dyDescent="0.3">
      <c r="B45" s="13" t="s">
        <v>129</v>
      </c>
      <c r="C45" s="14" t="s">
        <v>130</v>
      </c>
      <c r="D45" s="15" t="s">
        <v>131</v>
      </c>
      <c r="E45" s="16">
        <v>46342</v>
      </c>
      <c r="F45" s="28"/>
      <c r="G45" s="28"/>
    </row>
    <row r="46" spans="2:7" ht="30.75" thickBot="1" x14ac:dyDescent="0.3">
      <c r="B46" s="13" t="s">
        <v>132</v>
      </c>
      <c r="C46" s="14" t="s">
        <v>133</v>
      </c>
      <c r="D46" s="15" t="s">
        <v>134</v>
      </c>
      <c r="E46" s="16">
        <v>46342</v>
      </c>
      <c r="F46" s="28"/>
      <c r="G46" s="28"/>
    </row>
    <row r="47" spans="2:7" ht="45.75" thickBot="1" x14ac:dyDescent="0.3">
      <c r="B47" s="13" t="s">
        <v>135</v>
      </c>
      <c r="C47" s="14" t="s">
        <v>136</v>
      </c>
      <c r="D47" s="15" t="s">
        <v>137</v>
      </c>
      <c r="E47" s="16">
        <v>46342</v>
      </c>
      <c r="F47" s="28"/>
      <c r="G47" s="28"/>
    </row>
    <row r="48" spans="2:7" ht="15.75" thickBot="1" x14ac:dyDescent="0.3">
      <c r="B48" s="13" t="s">
        <v>138</v>
      </c>
      <c r="C48" s="14" t="s">
        <v>139</v>
      </c>
      <c r="D48" s="15" t="s">
        <v>140</v>
      </c>
      <c r="E48" s="16">
        <v>46342</v>
      </c>
      <c r="F48" s="28"/>
      <c r="G48" s="28"/>
    </row>
    <row r="49" spans="2:7" ht="15.75" thickBot="1" x14ac:dyDescent="0.3">
      <c r="B49" s="13" t="s">
        <v>141</v>
      </c>
      <c r="C49" s="14" t="s">
        <v>142</v>
      </c>
      <c r="D49" s="15" t="s">
        <v>143</v>
      </c>
      <c r="E49" s="16">
        <v>46342</v>
      </c>
      <c r="F49" s="28"/>
      <c r="G49" s="28"/>
    </row>
    <row r="50" spans="2:7" ht="15.75" thickBot="1" x14ac:dyDescent="0.3">
      <c r="B50" s="13" t="s">
        <v>144</v>
      </c>
      <c r="C50" s="14" t="s">
        <v>145</v>
      </c>
      <c r="D50" s="15" t="s">
        <v>146</v>
      </c>
      <c r="E50" s="16">
        <v>46342</v>
      </c>
      <c r="F50" s="28"/>
      <c r="G50" s="28"/>
    </row>
    <row r="51" spans="2:7" ht="15.75" thickBot="1" x14ac:dyDescent="0.3">
      <c r="B51" s="13" t="s">
        <v>147</v>
      </c>
      <c r="C51" s="14" t="s">
        <v>148</v>
      </c>
      <c r="D51" s="15" t="s">
        <v>149</v>
      </c>
      <c r="E51" s="16">
        <v>46342</v>
      </c>
      <c r="F51" s="28"/>
      <c r="G51" s="28"/>
    </row>
    <row r="52" spans="2:7" ht="15.75" thickBot="1" x14ac:dyDescent="0.3">
      <c r="B52" s="13" t="s">
        <v>150</v>
      </c>
      <c r="C52" s="14" t="s">
        <v>151</v>
      </c>
      <c r="D52" s="15" t="s">
        <v>152</v>
      </c>
      <c r="E52" s="16">
        <v>46342</v>
      </c>
      <c r="F52" s="28"/>
      <c r="G52" s="28"/>
    </row>
    <row r="53" spans="2:7" ht="15.75" thickBot="1" x14ac:dyDescent="0.3">
      <c r="B53" s="13" t="s">
        <v>153</v>
      </c>
      <c r="C53" s="14" t="s">
        <v>154</v>
      </c>
      <c r="D53" s="15" t="s">
        <v>155</v>
      </c>
      <c r="E53" s="16">
        <v>46342</v>
      </c>
      <c r="F53" s="28"/>
      <c r="G53" s="28"/>
    </row>
    <row r="54" spans="2:7" ht="15.75" thickBot="1" x14ac:dyDescent="0.3">
      <c r="B54" s="13" t="s">
        <v>156</v>
      </c>
      <c r="C54" s="14" t="s">
        <v>157</v>
      </c>
      <c r="D54" s="15" t="s">
        <v>158</v>
      </c>
      <c r="E54" s="16">
        <v>46342</v>
      </c>
      <c r="F54" s="28"/>
      <c r="G54" s="28"/>
    </row>
    <row r="55" spans="2:7" ht="15.75" thickBot="1" x14ac:dyDescent="0.3">
      <c r="B55" s="13" t="s">
        <v>159</v>
      </c>
      <c r="C55" s="14" t="s">
        <v>160</v>
      </c>
      <c r="D55" s="15" t="s">
        <v>161</v>
      </c>
      <c r="E55" s="16">
        <v>46342</v>
      </c>
      <c r="F55" s="28"/>
      <c r="G55" s="28"/>
    </row>
    <row r="56" spans="2:7" ht="15.75" thickBot="1" x14ac:dyDescent="0.3">
      <c r="B56" s="13" t="s">
        <v>162</v>
      </c>
      <c r="C56" s="14" t="s">
        <v>163</v>
      </c>
      <c r="D56" s="15" t="s">
        <v>164</v>
      </c>
      <c r="E56" s="16">
        <v>46342</v>
      </c>
      <c r="F56" s="28"/>
      <c r="G56" s="28"/>
    </row>
    <row r="57" spans="2:7" ht="30.75" thickBot="1" x14ac:dyDescent="0.3">
      <c r="B57" s="13" t="s">
        <v>165</v>
      </c>
      <c r="C57" s="14" t="s">
        <v>166</v>
      </c>
      <c r="D57" s="15" t="s">
        <v>167</v>
      </c>
      <c r="E57" s="16">
        <v>46342</v>
      </c>
      <c r="F57" s="28"/>
      <c r="G57" s="28"/>
    </row>
    <row r="58" spans="2:7" ht="30.75" thickBot="1" x14ac:dyDescent="0.3">
      <c r="B58" s="13" t="s">
        <v>168</v>
      </c>
      <c r="C58" s="14" t="s">
        <v>169</v>
      </c>
      <c r="D58" s="15" t="s">
        <v>170</v>
      </c>
      <c r="E58" s="16">
        <v>46342</v>
      </c>
      <c r="F58" s="28"/>
      <c r="G58" s="28"/>
    </row>
    <row r="59" spans="2:7" ht="15.75" thickBot="1" x14ac:dyDescent="0.3">
      <c r="B59" s="13" t="s">
        <v>171</v>
      </c>
      <c r="C59" s="14" t="s">
        <v>172</v>
      </c>
      <c r="D59" s="15" t="s">
        <v>173</v>
      </c>
      <c r="E59" s="16">
        <v>45975</v>
      </c>
      <c r="F59" s="16"/>
      <c r="G59" s="16"/>
    </row>
    <row r="60" spans="2:7" ht="15.75" thickBot="1" x14ac:dyDescent="0.3">
      <c r="B60" s="13" t="s">
        <v>174</v>
      </c>
      <c r="C60" s="14" t="s">
        <v>175</v>
      </c>
      <c r="D60" s="15" t="s">
        <v>176</v>
      </c>
      <c r="E60" s="16">
        <v>45975</v>
      </c>
      <c r="F60" s="16"/>
      <c r="G60" s="16"/>
    </row>
    <row r="61" spans="2:7" ht="15.75" thickBot="1" x14ac:dyDescent="0.3">
      <c r="B61" s="13" t="s">
        <v>177</v>
      </c>
      <c r="C61" s="14" t="s">
        <v>178</v>
      </c>
      <c r="D61" s="15" t="s">
        <v>179</v>
      </c>
      <c r="E61" s="16">
        <v>46083</v>
      </c>
      <c r="F61" s="16"/>
      <c r="G61" s="16"/>
    </row>
    <row r="62" spans="2:7" ht="15.75" thickBot="1" x14ac:dyDescent="0.3">
      <c r="B62" s="13" t="s">
        <v>180</v>
      </c>
      <c r="C62" s="14" t="s">
        <v>181</v>
      </c>
      <c r="D62" s="6" t="s">
        <v>182</v>
      </c>
      <c r="E62" s="16">
        <v>46083</v>
      </c>
      <c r="F62" s="16"/>
      <c r="G62" s="16"/>
    </row>
    <row r="63" spans="2:7" ht="15.75" thickBot="1" x14ac:dyDescent="0.3">
      <c r="B63" s="13" t="s">
        <v>183</v>
      </c>
      <c r="C63" s="14" t="s">
        <v>184</v>
      </c>
      <c r="D63" s="15" t="s">
        <v>185</v>
      </c>
      <c r="E63" s="16">
        <v>46127</v>
      </c>
      <c r="F63" s="16"/>
      <c r="G63" s="16"/>
    </row>
    <row r="64" spans="2:7" ht="30.75" thickBot="1" x14ac:dyDescent="0.3">
      <c r="B64" s="13" t="s">
        <v>186</v>
      </c>
      <c r="C64" s="14" t="s">
        <v>187</v>
      </c>
      <c r="D64" s="15" t="s">
        <v>188</v>
      </c>
      <c r="E64" s="16">
        <v>45975</v>
      </c>
      <c r="F64" s="16"/>
      <c r="G64" s="16"/>
    </row>
    <row r="65" spans="2:7" ht="15.75" thickBot="1" x14ac:dyDescent="0.3">
      <c r="B65" s="13" t="s">
        <v>189</v>
      </c>
      <c r="C65" s="14" t="s">
        <v>190</v>
      </c>
      <c r="D65" s="15" t="s">
        <v>191</v>
      </c>
      <c r="E65" s="16">
        <v>45975</v>
      </c>
      <c r="F65" s="16"/>
      <c r="G65" s="16"/>
    </row>
    <row r="66" spans="2:7" ht="15.75" thickBot="1" x14ac:dyDescent="0.3">
      <c r="B66" s="13" t="s">
        <v>192</v>
      </c>
      <c r="C66" s="14" t="s">
        <v>193</v>
      </c>
      <c r="D66" s="6" t="s">
        <v>194</v>
      </c>
      <c r="E66" s="16">
        <v>45975</v>
      </c>
      <c r="F66" s="16"/>
      <c r="G66" s="16"/>
    </row>
    <row r="67" spans="2:7" ht="15.75" thickBot="1" x14ac:dyDescent="0.3">
      <c r="B67" s="13" t="s">
        <v>195</v>
      </c>
      <c r="C67" s="14" t="s">
        <v>196</v>
      </c>
      <c r="D67" s="15" t="s">
        <v>197</v>
      </c>
      <c r="E67" s="16">
        <v>45975</v>
      </c>
      <c r="F67" s="16"/>
      <c r="G67" s="16"/>
    </row>
    <row r="68" spans="2:7" ht="30.75" thickBot="1" x14ac:dyDescent="0.3">
      <c r="B68" s="13" t="s">
        <v>198</v>
      </c>
      <c r="C68" s="14" t="s">
        <v>199</v>
      </c>
      <c r="D68" s="15" t="s">
        <v>200</v>
      </c>
      <c r="E68" s="16">
        <v>45975</v>
      </c>
      <c r="F68" s="16"/>
      <c r="G68" s="16"/>
    </row>
    <row r="69" spans="2:7" ht="15.75" thickBot="1" x14ac:dyDescent="0.3">
      <c r="B69" s="13" t="s">
        <v>201</v>
      </c>
      <c r="C69" s="14" t="s">
        <v>202</v>
      </c>
      <c r="D69" s="15" t="s">
        <v>203</v>
      </c>
      <c r="E69" s="16">
        <v>45975</v>
      </c>
      <c r="F69" s="16"/>
      <c r="G69" s="16"/>
    </row>
    <row r="70" spans="2:7" ht="15.75" thickBot="1" x14ac:dyDescent="0.3">
      <c r="B70" s="13" t="s">
        <v>204</v>
      </c>
      <c r="C70" s="14" t="s">
        <v>205</v>
      </c>
      <c r="D70" s="15" t="s">
        <v>206</v>
      </c>
      <c r="E70" s="16">
        <v>45975</v>
      </c>
      <c r="F70" s="16"/>
      <c r="G70" s="16"/>
    </row>
    <row r="71" spans="2:7" ht="15.75" thickBot="1" x14ac:dyDescent="0.3">
      <c r="B71" s="13" t="s">
        <v>207</v>
      </c>
      <c r="C71" s="14" t="s">
        <v>208</v>
      </c>
      <c r="D71" s="15" t="s">
        <v>209</v>
      </c>
      <c r="E71" s="16">
        <v>45975</v>
      </c>
      <c r="F71" s="16"/>
      <c r="G71" s="16"/>
    </row>
    <row r="72" spans="2:7" ht="30.75" thickBot="1" x14ac:dyDescent="0.3">
      <c r="B72" s="13" t="s">
        <v>210</v>
      </c>
      <c r="C72" s="14" t="s">
        <v>211</v>
      </c>
      <c r="D72" s="15" t="s">
        <v>212</v>
      </c>
      <c r="E72" s="16">
        <v>45975</v>
      </c>
      <c r="F72" s="16"/>
      <c r="G72" s="16"/>
    </row>
    <row r="73" spans="2:7" ht="30.75" thickBot="1" x14ac:dyDescent="0.3">
      <c r="B73" s="13" t="s">
        <v>213</v>
      </c>
      <c r="C73" s="14" t="s">
        <v>214</v>
      </c>
      <c r="D73" s="15" t="s">
        <v>215</v>
      </c>
      <c r="E73" s="16">
        <v>45975</v>
      </c>
      <c r="F73" s="16"/>
      <c r="G73" s="16"/>
    </row>
    <row r="74" spans="2:7" ht="15.75" thickBot="1" x14ac:dyDescent="0.3">
      <c r="B74" s="13" t="s">
        <v>216</v>
      </c>
      <c r="C74" s="14" t="s">
        <v>217</v>
      </c>
      <c r="D74" s="15" t="s">
        <v>218</v>
      </c>
      <c r="E74" s="16">
        <v>45975</v>
      </c>
      <c r="F74" s="16"/>
      <c r="G74" s="16"/>
    </row>
    <row r="75" spans="2:7" ht="15.75" thickBot="1" x14ac:dyDescent="0.3">
      <c r="B75" s="13" t="s">
        <v>219</v>
      </c>
      <c r="C75" s="14" t="s">
        <v>220</v>
      </c>
      <c r="D75" s="15" t="s">
        <v>221</v>
      </c>
      <c r="E75" s="16">
        <v>45975</v>
      </c>
      <c r="F75" s="16"/>
      <c r="G75" s="16"/>
    </row>
    <row r="76" spans="2:7" ht="15.75" thickBot="1" x14ac:dyDescent="0.3">
      <c r="B76" s="13" t="s">
        <v>222</v>
      </c>
      <c r="C76" s="14" t="s">
        <v>223</v>
      </c>
      <c r="D76" s="15" t="s">
        <v>224</v>
      </c>
      <c r="E76" s="16">
        <v>46083</v>
      </c>
      <c r="F76" s="16"/>
      <c r="G76" s="16"/>
    </row>
    <row r="77" spans="2:7" ht="15.75" thickBot="1" x14ac:dyDescent="0.3">
      <c r="B77" s="13" t="s">
        <v>225</v>
      </c>
      <c r="C77" s="14" t="s">
        <v>226</v>
      </c>
      <c r="D77" s="15" t="s">
        <v>227</v>
      </c>
      <c r="E77" s="16">
        <v>45975</v>
      </c>
      <c r="F77" s="16"/>
      <c r="G77" s="16"/>
    </row>
    <row r="78" spans="2:7" ht="15.75" thickBot="1" x14ac:dyDescent="0.3">
      <c r="B78" s="13" t="s">
        <v>228</v>
      </c>
      <c r="C78" s="14" t="s">
        <v>229</v>
      </c>
      <c r="D78" s="15" t="s">
        <v>230</v>
      </c>
      <c r="E78" s="16">
        <v>45975</v>
      </c>
      <c r="F78" s="16"/>
      <c r="G78" s="16"/>
    </row>
    <row r="79" spans="2:7" ht="30.75" thickBot="1" x14ac:dyDescent="0.3">
      <c r="B79" s="13" t="s">
        <v>231</v>
      </c>
      <c r="C79" s="14" t="s">
        <v>232</v>
      </c>
      <c r="D79" s="15" t="s">
        <v>233</v>
      </c>
      <c r="E79" s="16">
        <v>45975</v>
      </c>
      <c r="F79" s="16"/>
      <c r="G79" s="16"/>
    </row>
    <row r="80" spans="2:7" ht="15.75" thickBot="1" x14ac:dyDescent="0.3">
      <c r="B80" s="13" t="s">
        <v>234</v>
      </c>
      <c r="C80" s="14" t="s">
        <v>235</v>
      </c>
      <c r="D80" s="15" t="s">
        <v>236</v>
      </c>
      <c r="E80" s="16">
        <v>46083</v>
      </c>
      <c r="F80" s="16"/>
      <c r="G80" s="16"/>
    </row>
    <row r="81" spans="2:7" ht="30.75" thickBot="1" x14ac:dyDescent="0.3">
      <c r="B81" s="13" t="s">
        <v>237</v>
      </c>
      <c r="C81" s="14" t="s">
        <v>238</v>
      </c>
      <c r="D81" s="15" t="s">
        <v>239</v>
      </c>
      <c r="E81" s="16">
        <v>46083</v>
      </c>
      <c r="F81" s="16"/>
      <c r="G81" s="16"/>
    </row>
    <row r="82" spans="2:7" ht="15.75" thickBot="1" x14ac:dyDescent="0.3">
      <c r="B82" s="13" t="s">
        <v>240</v>
      </c>
      <c r="C82" s="14" t="s">
        <v>241</v>
      </c>
      <c r="D82" s="15" t="s">
        <v>242</v>
      </c>
      <c r="E82" s="16">
        <v>45975</v>
      </c>
      <c r="F82" s="16"/>
      <c r="G82" s="16"/>
    </row>
    <row r="83" spans="2:7" ht="15.75" thickBot="1" x14ac:dyDescent="0.3">
      <c r="B83" s="13" t="s">
        <v>243</v>
      </c>
      <c r="C83" s="14" t="s">
        <v>244</v>
      </c>
      <c r="D83" s="31" t="s">
        <v>245</v>
      </c>
      <c r="E83" s="16">
        <v>46083</v>
      </c>
      <c r="F83" s="16"/>
      <c r="G83" s="16"/>
    </row>
    <row r="84" spans="2:7" ht="15.75" thickBot="1" x14ac:dyDescent="0.3">
      <c r="B84" s="13" t="s">
        <v>246</v>
      </c>
      <c r="C84" s="14" t="s">
        <v>247</v>
      </c>
      <c r="D84" s="31" t="s">
        <v>248</v>
      </c>
      <c r="E84" s="16">
        <v>46083</v>
      </c>
      <c r="F84" s="16"/>
      <c r="G84" s="16"/>
    </row>
    <row r="85" spans="2:7" ht="15.75" thickBot="1" x14ac:dyDescent="0.3">
      <c r="B85" s="13" t="s">
        <v>249</v>
      </c>
      <c r="C85" s="14" t="s">
        <v>250</v>
      </c>
      <c r="D85" s="31" t="s">
        <v>251</v>
      </c>
      <c r="E85" s="16">
        <v>45975</v>
      </c>
      <c r="F85" s="16"/>
      <c r="G85" s="16"/>
    </row>
    <row r="86" spans="2:7" ht="15.75" thickBot="1" x14ac:dyDescent="0.3">
      <c r="B86" s="13" t="s">
        <v>252</v>
      </c>
      <c r="C86" s="14" t="s">
        <v>253</v>
      </c>
      <c r="D86" s="31" t="s">
        <v>254</v>
      </c>
      <c r="E86" s="16">
        <v>46083</v>
      </c>
      <c r="F86" s="16"/>
      <c r="G86" s="16"/>
    </row>
    <row r="87" spans="2:7" ht="15.75" thickBot="1" x14ac:dyDescent="0.3">
      <c r="B87" s="13" t="s">
        <v>255</v>
      </c>
      <c r="C87" s="14" t="s">
        <v>256</v>
      </c>
      <c r="D87" s="15" t="s">
        <v>257</v>
      </c>
      <c r="E87" s="16">
        <v>45975</v>
      </c>
      <c r="F87" s="16"/>
      <c r="G87" s="16"/>
    </row>
    <row r="88" spans="2:7" ht="15.75" thickBot="1" x14ac:dyDescent="0.3">
      <c r="B88" s="13" t="s">
        <v>258</v>
      </c>
      <c r="C88" s="14" t="s">
        <v>259</v>
      </c>
      <c r="D88" s="15" t="s">
        <v>260</v>
      </c>
      <c r="E88" s="16">
        <v>46096</v>
      </c>
      <c r="F88" s="16"/>
      <c r="G88" s="16"/>
    </row>
    <row r="89" spans="2:7" ht="15.75" thickBot="1" x14ac:dyDescent="0.3">
      <c r="B89" s="13" t="s">
        <v>261</v>
      </c>
      <c r="C89" s="14" t="s">
        <v>262</v>
      </c>
      <c r="D89" s="15" t="s">
        <v>263</v>
      </c>
      <c r="E89" s="16">
        <v>45975</v>
      </c>
      <c r="F89" s="16"/>
      <c r="G89" s="16"/>
    </row>
    <row r="90" spans="2:7" ht="15.75" thickBot="1" x14ac:dyDescent="0.3">
      <c r="B90" s="13" t="s">
        <v>264</v>
      </c>
      <c r="C90" s="14" t="s">
        <v>265</v>
      </c>
      <c r="D90" s="15" t="s">
        <v>266</v>
      </c>
      <c r="E90" s="16">
        <v>45975</v>
      </c>
      <c r="F90" s="16"/>
      <c r="G90" s="16"/>
    </row>
    <row r="91" spans="2:7" ht="15.75" thickBot="1" x14ac:dyDescent="0.3">
      <c r="B91" s="13" t="s">
        <v>267</v>
      </c>
      <c r="C91" s="14" t="s">
        <v>268</v>
      </c>
      <c r="D91" s="15" t="s">
        <v>269</v>
      </c>
      <c r="E91" s="16">
        <v>46083</v>
      </c>
      <c r="F91" s="16"/>
      <c r="G91" s="16"/>
    </row>
    <row r="92" spans="2:7" ht="15.75" thickBot="1" x14ac:dyDescent="0.3">
      <c r="B92" s="13" t="s">
        <v>270</v>
      </c>
      <c r="C92" s="14" t="s">
        <v>271</v>
      </c>
      <c r="D92" s="15" t="s">
        <v>272</v>
      </c>
      <c r="E92" s="16">
        <v>46083</v>
      </c>
      <c r="F92" s="16"/>
      <c r="G92" s="16"/>
    </row>
    <row r="93" spans="2:7" ht="15.75" thickBot="1" x14ac:dyDescent="0.3">
      <c r="B93" s="13" t="s">
        <v>273</v>
      </c>
      <c r="C93" s="14" t="s">
        <v>274</v>
      </c>
      <c r="D93" s="15" t="s">
        <v>275</v>
      </c>
      <c r="E93" s="16">
        <v>46083</v>
      </c>
      <c r="F93" s="16"/>
      <c r="G93" s="16"/>
    </row>
    <row r="94" spans="2:7" ht="15.75" thickBot="1" x14ac:dyDescent="0.3">
      <c r="B94" s="13" t="s">
        <v>276</v>
      </c>
      <c r="C94" s="14" t="s">
        <v>277</v>
      </c>
      <c r="D94" s="15" t="s">
        <v>278</v>
      </c>
      <c r="E94" s="16">
        <v>46083</v>
      </c>
      <c r="F94" s="16"/>
      <c r="G94" s="16"/>
    </row>
    <row r="95" spans="2:7" ht="120.75" thickBot="1" x14ac:dyDescent="0.3">
      <c r="B95" s="13" t="s">
        <v>279</v>
      </c>
      <c r="C95" s="14" t="s">
        <v>280</v>
      </c>
      <c r="D95" s="15" t="s">
        <v>281</v>
      </c>
      <c r="E95" s="16">
        <v>46297</v>
      </c>
      <c r="F95" s="16"/>
      <c r="G95" s="16"/>
    </row>
    <row r="96" spans="2:7" ht="15.75" thickBot="1" x14ac:dyDescent="0.3">
      <c r="B96" s="13" t="s">
        <v>282</v>
      </c>
      <c r="C96" s="14" t="s">
        <v>283</v>
      </c>
      <c r="D96" s="15" t="s">
        <v>284</v>
      </c>
      <c r="E96" s="16">
        <v>46083</v>
      </c>
      <c r="F96" s="16"/>
      <c r="G96" s="16"/>
    </row>
    <row r="97" spans="2:7" ht="15.75" thickBot="1" x14ac:dyDescent="0.3">
      <c r="B97" s="13" t="s">
        <v>285</v>
      </c>
      <c r="C97" s="14" t="s">
        <v>286</v>
      </c>
      <c r="D97" s="15" t="s">
        <v>287</v>
      </c>
      <c r="E97" s="16">
        <v>46083</v>
      </c>
      <c r="F97" s="16"/>
      <c r="G97" s="16"/>
    </row>
    <row r="98" spans="2:7" ht="15.75" thickBot="1" x14ac:dyDescent="0.3">
      <c r="B98" s="13" t="s">
        <v>288</v>
      </c>
      <c r="C98" s="14" t="s">
        <v>289</v>
      </c>
      <c r="D98" s="15" t="s">
        <v>290</v>
      </c>
      <c r="E98" s="16">
        <v>46083</v>
      </c>
      <c r="F98" s="16"/>
      <c r="G98" s="16"/>
    </row>
    <row r="99" spans="2:7" ht="15.75" thickBot="1" x14ac:dyDescent="0.3">
      <c r="B99" s="13" t="s">
        <v>291</v>
      </c>
      <c r="C99" s="14" t="s">
        <v>292</v>
      </c>
      <c r="D99" s="15" t="s">
        <v>293</v>
      </c>
      <c r="E99" s="16">
        <v>46083</v>
      </c>
      <c r="F99" s="16"/>
      <c r="G99" s="16"/>
    </row>
    <row r="100" spans="2:7" ht="15.75" thickBot="1" x14ac:dyDescent="0.3">
      <c r="B100" s="13" t="s">
        <v>294</v>
      </c>
      <c r="C100" s="14" t="s">
        <v>295</v>
      </c>
      <c r="D100" s="23" t="s">
        <v>296</v>
      </c>
      <c r="E100" s="16">
        <v>46083</v>
      </c>
      <c r="F100" s="16"/>
      <c r="G100" s="16"/>
    </row>
    <row r="101" spans="2:7" ht="30.75" thickBot="1" x14ac:dyDescent="0.3">
      <c r="B101" s="13" t="s">
        <v>297</v>
      </c>
      <c r="C101" s="14" t="s">
        <v>298</v>
      </c>
      <c r="D101" s="19" t="s">
        <v>299</v>
      </c>
      <c r="E101" s="16">
        <v>46342</v>
      </c>
      <c r="F101" s="16"/>
      <c r="G101" s="16"/>
    </row>
    <row r="102" spans="2:7" ht="15.75" thickBot="1" x14ac:dyDescent="0.3">
      <c r="B102" s="13" t="s">
        <v>300</v>
      </c>
      <c r="C102" s="14" t="s">
        <v>301</v>
      </c>
      <c r="D102" s="31" t="s">
        <v>302</v>
      </c>
      <c r="E102" s="16">
        <v>46083</v>
      </c>
      <c r="F102" s="16"/>
      <c r="G102" s="16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530F6E36CC96E4BAC3A29599C0930FB" ma:contentTypeVersion="" ma:contentTypeDescription="Utwórz nowy dokument." ma:contentTypeScope="" ma:versionID="ee7c04dc7e7de0814e909510732a7c20">
  <xsd:schema xmlns:xsd="http://www.w3.org/2001/XMLSchema" xmlns:xs="http://www.w3.org/2001/XMLSchema" xmlns:p="http://schemas.microsoft.com/office/2006/metadata/properties" xmlns:ns2="761f82a2-58ba-470c-8df3-e1a3fa65acdf" targetNamespace="http://schemas.microsoft.com/office/2006/metadata/properties" ma:root="true" ma:fieldsID="65714d3c8d09732168816ddaca1b3b0b" ns2:_="">
    <xsd:import namespace="761f82a2-58ba-470c-8df3-e1a3fa65acd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1f82a2-58ba-470c-8df3-e1a3fa65acd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5BB745D-356D-4DE7-9B1F-9301E13B1B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1f82a2-58ba-470c-8df3-e1a3fa65ac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F17BBEE-1AB6-4621-8DA4-C392C297E0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FF0020-4A90-4290-851C-EF439CF56442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761f82a2-58ba-470c-8df3-e1a3fa65acdf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3</vt:i4>
      </vt:variant>
    </vt:vector>
  </HeadingPairs>
  <TitlesOfParts>
    <vt:vector size="4" baseType="lpstr">
      <vt:lpstr>Wycena</vt:lpstr>
      <vt:lpstr>Wycena!_Hlk160789042</vt:lpstr>
      <vt:lpstr>Wycena</vt:lpstr>
      <vt:lpstr>Zadania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Widelski Tomasz</dc:creator>
  <cp:lastModifiedBy>Widelski Tomasz</cp:lastModifiedBy>
  <dcterms:created xsi:type="dcterms:W3CDTF">2024-09-11T12:43:09Z</dcterms:created>
  <dcterms:modified xsi:type="dcterms:W3CDTF">2024-09-11T12:43:35Z</dcterms:modified>
</cp: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10" name="ContentTypeId">
    <vt:lpwstr>0x0101007530F6E36CC96E4BAC3A29599C0930FB</vt:lpwstr>
  </op:property>
  <op:property fmtid="{D5CDD505-2E9C-101B-9397-08002B2CF9AE}" pid="11" name="MFCATEGORY">
    <vt:lpwstr>InformacjePubliczneInformacjeSektoraPublicznego</vt:lpwstr>
  </op:property>
  <op:property fmtid="{D5CDD505-2E9C-101B-9397-08002B2CF9AE}" pid="12" name="MFClassifiedBy">
    <vt:lpwstr>UxC4dwLulzfINJ8nQH+xvX5LNGipWa4BRSZhPgxsCvlhQ+xH4jQjw4J/hE//rcC3ekkKjuVvNsAlXvWZYLbedw==</vt:lpwstr>
  </op:property>
  <op:property fmtid="{D5CDD505-2E9C-101B-9397-08002B2CF9AE}" pid="13" name="MFClassificationDate">
    <vt:lpwstr>2024-09-11T14:43:22.9717637+02:00</vt:lpwstr>
  </op:property>
  <op:property fmtid="{D5CDD505-2E9C-101B-9397-08002B2CF9AE}" pid="14" name="MFClassifiedBySID">
    <vt:lpwstr>UxC4dwLulzfINJ8nQH+xvX5LNGipWa4BRSZhPgxsCvm42mrIC/DSDv0ggS+FjUN/2v1BBotkLlY5aAiEhoi6uUyNwbhovtitCo4sBUwcwDyp9qBwVVD/CFfO3jEBgPQS</vt:lpwstr>
  </op:property>
  <op:property fmtid="{D5CDD505-2E9C-101B-9397-08002B2CF9AE}" pid="15" name="MFGRNItemId">
    <vt:lpwstr>GRN-91c256aa-7751-4d04-a15e-8f58197a7459</vt:lpwstr>
  </op:property>
  <op:property fmtid="{D5CDD505-2E9C-101B-9397-08002B2CF9AE}" pid="16" name="MFRefresh">
    <vt:lpwstr>True</vt:lpwstr>
  </op:property>
  <op:property fmtid="{D5CDD505-2E9C-101B-9397-08002B2CF9AE}" pid="17" name="MFHash">
    <vt:lpwstr>D7Forwm7qucfWKrAHjJ8D2hf+U0Z5cSU2VIg5p2Nk1k=</vt:lpwstr>
  </op:property>
  <op:property fmtid="{D5CDD505-2E9C-101B-9397-08002B2CF9AE}" pid="18" name="DLPManualFileClassification">
    <vt:lpwstr>{2755b7d9-e53d-4779-a40c-03797dcf43b3}</vt:lpwstr>
  </op:property>
</op:Properties>
</file>